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75" windowWidth="15480" windowHeight="11640" activeTab="0"/>
  </bookViews>
  <sheets>
    <sheet name="Sheet1" sheetId="1" r:id="rId1"/>
    <sheet name="Sheet2" sheetId="2" r:id="rId2"/>
    <sheet name="Sheet3" sheetId="3" r:id="rId3"/>
  </sheets>
  <definedNames>
    <definedName name="_xlnm.Print_Area" localSheetId="0">'Sheet1'!$A$1:$AI$53</definedName>
  </definedNames>
  <calcPr fullCalcOnLoad="1"/>
</workbook>
</file>

<file path=xl/sharedStrings.xml><?xml version="1.0" encoding="utf-8"?>
<sst xmlns="http://schemas.openxmlformats.org/spreadsheetml/2006/main" count="372" uniqueCount="194">
  <si>
    <t xml:space="preserve">DATE </t>
  </si>
  <si>
    <t xml:space="preserve">LOCATION </t>
  </si>
  <si>
    <t>PROJECT NAME/ CLIENT/ TITLE</t>
  </si>
  <si>
    <t>Herman Wischmeyer (Architect)</t>
  </si>
  <si>
    <t>PROJECT TYPE</t>
  </si>
  <si>
    <t>Residential</t>
  </si>
  <si>
    <t>DESCRIPTION</t>
  </si>
  <si>
    <t># OF SHEETS</t>
  </si>
  <si>
    <t>CITY, COUNTY, OR STATE</t>
  </si>
  <si>
    <t>PROJECT # (WORK #)</t>
  </si>
  <si>
    <t>FLDR #</t>
  </si>
  <si>
    <t xml:space="preserve">Parish House for the Fourth Avenue Presbyterian Church </t>
  </si>
  <si>
    <t>n/a</t>
  </si>
  <si>
    <t xml:space="preserve">Fourth Avenue </t>
  </si>
  <si>
    <t>Louisville, KY</t>
  </si>
  <si>
    <t>Ecclesiastical</t>
  </si>
  <si>
    <t>Garden Cottage for Mrs. Fritzi Scheff Fox</t>
  </si>
  <si>
    <t xml:space="preserve">Residence </t>
  </si>
  <si>
    <t xml:space="preserve">none </t>
  </si>
  <si>
    <t xml:space="preserve">Drawn on 28 January 1911, this set of drawings includes a foundation plan; NE (2), NW (2), SW, SE (2) elevations; Living room detail and a detail sheet (which is in bad condition). These drawings are on tracing paper and are in various condition states. </t>
  </si>
  <si>
    <t xml:space="preserve">Blakenbaker Station </t>
  </si>
  <si>
    <t>1916, 1917</t>
  </si>
  <si>
    <t xml:space="preserve">Colored Mission and Instructional School </t>
  </si>
  <si>
    <t xml:space="preserve">Hancock Street between Green and Jefferson </t>
  </si>
  <si>
    <t xml:space="preserve">Educational </t>
  </si>
  <si>
    <t>no date</t>
  </si>
  <si>
    <t xml:space="preserve">Fourth Avenue Baptist Church </t>
  </si>
  <si>
    <t xml:space="preserve">Corner of 4th and Oak </t>
  </si>
  <si>
    <t>Rye, NY</t>
  </si>
  <si>
    <t xml:space="preserve">Lawrence </t>
  </si>
  <si>
    <t xml:space="preserve"> Louisville, KY</t>
  </si>
  <si>
    <t>6th and Ormsby</t>
  </si>
  <si>
    <t xml:space="preserve">Residential + Commercial  </t>
  </si>
  <si>
    <t xml:space="preserve">Proposed New City Hospital </t>
  </si>
  <si>
    <t>Chestnut Street</t>
  </si>
  <si>
    <t xml:space="preserve">Medical </t>
  </si>
  <si>
    <t xml:space="preserve">Port Washington </t>
  </si>
  <si>
    <t>Long Island, NY</t>
  </si>
  <si>
    <t xml:space="preserve">Residential </t>
  </si>
  <si>
    <t>New York, NY</t>
  </si>
  <si>
    <t xml:space="preserve">Library for the Lincoln Institute </t>
  </si>
  <si>
    <t>Simpsonville, KY</t>
  </si>
  <si>
    <t xml:space="preserve">Drawn in March of 1916 these drawings detail two side elevations, front elevation, first floor and a transverse section. An additional two tracing paper sketches of the library also exist. </t>
  </si>
  <si>
    <t>Vincent Goldwait Memorial Agricultural Hall</t>
  </si>
  <si>
    <t>Berea College</t>
  </si>
  <si>
    <t>Berea, KY</t>
  </si>
  <si>
    <t>Cherokee Drive</t>
  </si>
  <si>
    <t xml:space="preserve">Two pages of drawings detailing the basement and first floor plan on the first sheet and the attic and roof plan on the second. </t>
  </si>
  <si>
    <t xml:space="preserve">Bethlehem Evangelical Church </t>
  </si>
  <si>
    <t>6th and Hill</t>
  </si>
  <si>
    <t xml:space="preserve">Church of Our Merciful Savior </t>
  </si>
  <si>
    <t xml:space="preserve">Christ Church </t>
  </si>
  <si>
    <t>Bowling Green, KY</t>
  </si>
  <si>
    <t xml:space="preserve">Highland Office of the Louisville Home Telephone Company </t>
  </si>
  <si>
    <t>Bardstown Road and Rosewood Ave.</t>
  </si>
  <si>
    <t xml:space="preserve">Commercial </t>
  </si>
  <si>
    <t xml:space="preserve">Residence of Mr. George H. Gray </t>
  </si>
  <si>
    <t>Cherokee Parkway</t>
  </si>
  <si>
    <t xml:space="preserve">Sherwood Avenue </t>
  </si>
  <si>
    <t xml:space="preserve">2219 Napoleon Blvd. </t>
  </si>
  <si>
    <t xml:space="preserve">Glenmary Avenue </t>
  </si>
  <si>
    <t xml:space="preserve">Ransdell Avenue </t>
  </si>
  <si>
    <t xml:space="preserve">Residence of J. Morton Morris </t>
  </si>
  <si>
    <t xml:space="preserve">Residence of Mr. C. B. Robinson, Jr. </t>
  </si>
  <si>
    <t>Residence of Mrs. Fritzi Scheff Fox</t>
  </si>
  <si>
    <t xml:space="preserve">Residence of Dr. Ellis S. Allen </t>
  </si>
  <si>
    <t xml:space="preserve">Residence of Col. Jason Joy </t>
  </si>
  <si>
    <t>Residence of Mr. John Hayes</t>
  </si>
  <si>
    <t>Residence of Mrs. M.E. Dudley</t>
  </si>
  <si>
    <t xml:space="preserve">Residence of Mrs. B.A. Overbacker </t>
  </si>
  <si>
    <t xml:space="preserve">Residence of Mrs. L.L. Thompson </t>
  </si>
  <si>
    <t xml:space="preserve">Gilpin Avenue and Broome Street </t>
  </si>
  <si>
    <t>Wilmington, DE</t>
  </si>
  <si>
    <t xml:space="preserve">Unknown Client </t>
  </si>
  <si>
    <t>Unknown</t>
  </si>
  <si>
    <t>Landscape</t>
  </si>
  <si>
    <t xml:space="preserve">Big Hill Pike </t>
  </si>
  <si>
    <t>Duplex House for Berea College</t>
  </si>
  <si>
    <t xml:space="preserve">Unnamed church </t>
  </si>
  <si>
    <t xml:space="preserve">Three drawings are included in this collection of unknown church drawings, including: two pages of floor plans and one front elevation. </t>
  </si>
  <si>
    <t xml:space="preserve">Evangelical Church - Preliminary Study </t>
  </si>
  <si>
    <t xml:space="preserve">unknown </t>
  </si>
  <si>
    <t xml:space="preserve">These unmarked architectural drawings contain a first floor plan from a preliminary study of Evangelical church (1915). </t>
  </si>
  <si>
    <t xml:space="preserve">Unnamed church sketch </t>
  </si>
  <si>
    <t xml:space="preserve">Church sketch for an unnamed church. No date is included. </t>
  </si>
  <si>
    <t>Residence of Mr. L.C. Humphrey</t>
  </si>
  <si>
    <t xml:space="preserve">Residence of Mr. N.B. Danforth </t>
  </si>
  <si>
    <t xml:space="preserve">Garden Plan for Mrs. Charles W. Allen - Preliminary Study </t>
  </si>
  <si>
    <t>Glenview</t>
  </si>
  <si>
    <t xml:space="preserve">Preliminary study for the garden plan of Mrs. Charles W. Allen. Composed on tracing paper. </t>
  </si>
  <si>
    <t xml:space="preserve">Dining Hall for Oneida College </t>
  </si>
  <si>
    <t>Oneida, KY</t>
  </si>
  <si>
    <t xml:space="preserve">Unknown and Unfinished Berea Drawings </t>
  </si>
  <si>
    <t xml:space="preserve">Apartment Building for the Breckenridge Reality Co. </t>
  </si>
  <si>
    <t>Apartment Building for Mr. Harry Bridges</t>
  </si>
  <si>
    <t>1221 Garvin Place</t>
  </si>
  <si>
    <t>Residence of Mr. Dan L. Schlegel</t>
  </si>
  <si>
    <t xml:space="preserve">Drawn on tracing paper (ten sheets) and reproduced on blueprint (one sheet), these drawings depict multiple elevations (rear, front x2, side, front and detail of front and cross section elevation), first and second floor plans, basement plan and a contract blueprint (?) drawing dated 1911 and signed by GHG. </t>
  </si>
  <si>
    <t xml:space="preserve">Drawn and included is the Bethlehem Evangelical Church ground floor plan. </t>
  </si>
  <si>
    <t xml:space="preserve">First floor plan for the Church of Our Merciful Savior. Note that this drawing contains no architect's markings, Gray or otherwise. </t>
  </si>
  <si>
    <t xml:space="preserve">First floor plan of Christ Church, showing spaces denoted for: nave, organ, alter, etc. </t>
  </si>
  <si>
    <t xml:space="preserve">One drawing showing the basement, first and second floor plans of the Highland Office of the Louisville Home Telephone Company. </t>
  </si>
  <si>
    <t xml:space="preserve">Floor plans (first and second floors) of the architect's own home located on Cherokee Parkway. </t>
  </si>
  <si>
    <t xml:space="preserve">Four large blueprints contain the drawings of the Breckenridge Reality Co. Apartment Building, including: Cross section (looking west) and an alley elevation; foundation plan; first floor plan and the second street elevation, sections, cross section (looking east). </t>
  </si>
  <si>
    <t>One drawing detailing the floor plans for the first and second floors of the Mrs. B.A. Overbacker residence.</t>
  </si>
  <si>
    <t xml:space="preserve">One drawing detailing the floor plans for the basement, first and second floors of the Mrs. L.L. Thompson residence. </t>
  </si>
  <si>
    <t>One drawing detailing the floor plans for the first and second floors of the Allen residence on Ransdell Avenue.</t>
  </si>
  <si>
    <t xml:space="preserve">Four sheets, including two copies of the attic plan, as well as a basement and first floor plan for the Morton residence. These drawings include markings that indicate their origin as both Louisville (with collaboration with Wischmeyer) and Gray (perhaps working solo?) in New Haven, CT. </t>
  </si>
  <si>
    <t xml:space="preserve">Drawings detail the first and second floor plans, basement and attic plans and also a plan of the grounds of Mr. Humphrey. </t>
  </si>
  <si>
    <t xml:space="preserve">Four drawings on tracing paper showing various drawings for this Berea College Duplex House. including: four elevations (NSEW) and cross section (west), floor plans (basement, second floor and attic), door and veranda details as well as various interior details (closets, stairs, furniture). </t>
  </si>
  <si>
    <t>No date but signed by Gray. Assuming Oneida College is Oneida Baptist Institute?</t>
  </si>
  <si>
    <t>Second and Breckenridge Street</t>
  </si>
  <si>
    <t xml:space="preserve">Seven sheets are included in the Harry Bridges project at 1221 Garvin Place, including: Front elevation and cross section; north and south elevations; longitudinal section; basement, first and second floor plans. </t>
  </si>
  <si>
    <t xml:space="preserve">Nine sheets are included in the Schlege residential project, including: plot plan; basement and attic/roof plan; first and second floor plans; NSEW elevations (detail drawing of the service porch and side entrance are included on the NW drawing); section drawings; elevations (windows and walls); stair, hand rail, bracket details for bedroom no. two; stair detail. </t>
  </si>
  <si>
    <t>Big Stone Gap, VA</t>
  </si>
  <si>
    <t>rolled in box</t>
  </si>
  <si>
    <t>Flat file</t>
  </si>
  <si>
    <t>1926-1928</t>
  </si>
  <si>
    <t>Gymnasium for Berea College</t>
  </si>
  <si>
    <t xml:space="preserve">Charles Ward Seabury Gymnasium </t>
  </si>
  <si>
    <t xml:space="preserve">Blakenbaker Station, Upper River Road </t>
  </si>
  <si>
    <t>1909, 1911, 1913-14, 1916</t>
  </si>
  <si>
    <t>Herman Wischmeyer (Architect) and Albert Morton Gray</t>
  </si>
  <si>
    <r>
      <t>COLLABORATOR</t>
    </r>
    <r>
      <rPr>
        <sz val="10"/>
        <rFont val="Arial"/>
        <family val="2"/>
      </rPr>
      <t xml:space="preserve"> </t>
    </r>
    <r>
      <rPr>
        <b/>
        <sz val="10"/>
        <rFont val="Arial"/>
        <family val="2"/>
      </rPr>
      <t>(ROLE)</t>
    </r>
  </si>
  <si>
    <r>
      <t>These drawings are on heavy blue print paper and a</t>
    </r>
    <r>
      <rPr>
        <u val="single"/>
        <sz val="10"/>
        <rFont val="Arial"/>
        <family val="2"/>
      </rPr>
      <t>re very brittle, the end of the sheets particularly. Given this, drawings need to be handled with care.</t>
    </r>
    <r>
      <rPr>
        <sz val="10"/>
        <rFont val="Arial"/>
        <family val="2"/>
      </rPr>
      <t xml:space="preserve"> Elevations (front, side x2, cross section, longitudinal) floor plans (basement, first, main, ceiling, roof), detail of roof trusses, exterior and interior details (pulpit, choir and organ platform, stone work) are drawn. These drawings are a good candidate for encapsulation.  </t>
    </r>
  </si>
  <si>
    <t>Henry F. Hawes (Architect)</t>
  </si>
  <si>
    <t xml:space="preserve">Four waxed linen drawings depict the first floor and basement plans, roof and plot plan, front and west elevations as well as a longitudinal and transverse section drawing. </t>
  </si>
  <si>
    <t xml:space="preserve">The majority of these drawings are VERY fragile and should be limited in their use. The very fragile drawings are at the bottom of the stack and the ones that are better for viewing are located on top. These drawings depict various elevations, floor plans, interior detail and sections for the proposed hospital design. </t>
  </si>
  <si>
    <t xml:space="preserve">24 drawings including plot and grounds plans, first and second floor plans, cross section and elevations (N, W, S). </t>
  </si>
  <si>
    <t xml:space="preserve">Various sketches of the Berea campus. </t>
  </si>
  <si>
    <t>Flat or rolled in box</t>
  </si>
  <si>
    <t xml:space="preserve">This Tudor residence is documented on twelve waxed linen sheets and three blueprints. Drawings include: elevations (N, S, E, W); cross sections (through library and music rooms, as well as through main hall); basement, first, second, and attic/roof floor plans (blue prints also available of these); </t>
  </si>
  <si>
    <t xml:space="preserve">A cottage-styled home is sketched and detailed on both tracing paper and waxed linen. Elevations (SW, NW, NE, SE), details (living room) and partial sections are included. </t>
  </si>
  <si>
    <t>Residence, Stables and Additions to Forbes Hawkes, M.D.</t>
  </si>
  <si>
    <t xml:space="preserve">Competition for the Remodeling of a New York City Tenement Under the Auspices of the Joint Legislative Committee on Housing and the Reconstruction  of the State of New York </t>
  </si>
  <si>
    <t xml:space="preserve">Depicted on 10 blue print sheets are plans for a shingle-style colonial revival home. Plans include elevations for the north, west and east vantages; longitudinal section; foundation, first, second and roof plans and exterior and interior details. </t>
  </si>
  <si>
    <t xml:space="preserve">Unnamed Residence </t>
  </si>
  <si>
    <t xml:space="preserve">This unnamed residence is labeled as "Work #126" and includes six drawings (on tracing sheets) as well as one typed spec sheet. Drawings detail plans of the basement, first and second floor, roof. South and north elevations are also depicted. </t>
  </si>
  <si>
    <t>Residence of Mrs. Richard H. Baker</t>
  </si>
  <si>
    <t xml:space="preserve">One drawing detailing the floor plans for the first and second floors Mrs. Richard H. Baker residence. </t>
  </si>
  <si>
    <t xml:space="preserve">One drawing detailing the floor plans for the basement, first and second floors of the Bloch residence. Basement shows space allotted for the operating, waiting and consulting rooms. </t>
  </si>
  <si>
    <t xml:space="preserve">Drawings detail the first and second floor plans as well as the basement and attic plans of this Delaware residence. </t>
  </si>
  <si>
    <t xml:space="preserve">Mostly unfinished, these 28 sketches detail various aspects of the building, mostly exterior. Included in these drawings is a finished plan for an instructor's office and typewriter desks. One spec sheet is also within. These drawings were completed via the architect's New Haven, CT office. </t>
  </si>
  <si>
    <t xml:space="preserve">Drawings for the Charles Ward Seabury Gymnasium at Berea College. (1927-1996). These 44 drawings include mainly detail and section drawings of various aspects of the gymnasium, including: structural (framing, foundation, etc), doors and windows, locker and shower rooms to name a few. Other drawings consist of a few elevations (some sketches and mostly unfinished), plot plan, schedules and hand lettering (in full size) for the inscription of the dedication tablet. Also include in these 44 drawings in one sheet from Marietta College (by Osborn Engineering, 1927) that is assumed to be a sample/example of possible structural and or floor plan work used at Berea. </t>
  </si>
  <si>
    <t xml:space="preserve">Residence and office of Dr. Leo Bloch </t>
  </si>
  <si>
    <t>Apartments &amp; Office for Dr. Leo Bloch</t>
  </si>
  <si>
    <t>ROLL #</t>
  </si>
  <si>
    <t xml:space="preserve">Douglass Blvd and Ellerbe Ave. </t>
  </si>
  <si>
    <t>Flag Staff for Public School (William R. Belknap School)</t>
  </si>
  <si>
    <t>Sils Avenue</t>
  </si>
  <si>
    <t xml:space="preserve">Sixteen tracing sheets (stamped) showing various elements of a flag staff designed for an unnamed public school (William R. Belknap School, opened in 1916). One drawing shows the dedication plaque, which states: Flag Pole is Named in Honor of William Richardson Belknap (line break) A Native of Louisville (line break) A Pupil of the Public Schools (line break) A Loyal Citizen (line break) 1848-1914. </t>
  </si>
  <si>
    <t>2067 Eastern Parkway</t>
  </si>
  <si>
    <t xml:space="preserve">This project contains various phases of design and redesign to the Craftsmen/Bungalow style residence and stables for Hawkes. Stable design is from 1909 and stable addition 1911. Proposed additions to residence take place in 1913/1914 and the final additions are dated 1914 (10 waxed line sheets including: plot, basement, first, second and roof floor plans; SE, NW and S elevations and section drawings are present). A garage design is dated 1914. Detail drawings for addition and garage dated 1914 after final additions. Drawings are on various papers, including heavy, blue print, waxed linen and tracing papers. </t>
  </si>
  <si>
    <t>18a</t>
  </si>
  <si>
    <t>Addition to Residence of Mr. George H. Gray</t>
  </si>
  <si>
    <t>18b</t>
  </si>
  <si>
    <t>Garden Plans and Detail Drawings for Residence of Mr. George Herbert Gray</t>
  </si>
  <si>
    <t>Flat File</t>
  </si>
  <si>
    <t>First and second floor plans, attic plan, east, west, and rear elevations, and detail drawings.</t>
  </si>
  <si>
    <t>George Herbert Gray and Herman Wischmeyer Architects</t>
  </si>
  <si>
    <t xml:space="preserve">130b </t>
  </si>
  <si>
    <t xml:space="preserve">Flat File </t>
  </si>
  <si>
    <t>undated, 1908-1909, 1914-1915</t>
  </si>
  <si>
    <t>1914-1915</t>
  </si>
  <si>
    <t>Office Furniture for Mr. George H. Gray</t>
  </si>
  <si>
    <t>Residence for William G. Frost</t>
  </si>
  <si>
    <t>Residence for C.B. Robinson Jr.</t>
  </si>
  <si>
    <t>Blankenbaker St., Upper River Rd.</t>
  </si>
  <si>
    <t>1917, 1922</t>
  </si>
  <si>
    <t>Workplace</t>
  </si>
  <si>
    <t>George Herbert Gray</t>
  </si>
  <si>
    <t>George Herbert Gray, Gray and Hawes Architects</t>
  </si>
  <si>
    <t xml:space="preserve">Berea, KY </t>
  </si>
  <si>
    <t xml:space="preserve">George Herbert Gray </t>
  </si>
  <si>
    <t>Furniture drawings for various office locations of George Herbert Gray on trace paper, blueprint, and linen.</t>
  </si>
  <si>
    <t>Miscellaneous</t>
  </si>
  <si>
    <t>2 Watercolor renderings on hardboard, 1 watercolor and pencil study on hard board, 1 sheet of detail drawings for flower box on 4th st. Lou</t>
  </si>
  <si>
    <t>Unknown,
Louisville, KY.</t>
  </si>
  <si>
    <t>New York, NY
Louisville, KY</t>
  </si>
  <si>
    <t>Undated</t>
  </si>
  <si>
    <t>Student Work of George H. Gray</t>
  </si>
  <si>
    <t>Paris, France</t>
  </si>
  <si>
    <t>Ecole des Beaux Arts</t>
  </si>
  <si>
    <t>Student Work</t>
  </si>
  <si>
    <t>Gray, George Herbert, 1874-1945
Additional architectural drawings, 1900-1928 (Mss. AR/G779a)</t>
  </si>
  <si>
    <t>Full scale detail drawings typical first floor casement sash, column caps, and basement window frames on trace paper.</t>
  </si>
  <si>
    <t>Detail drawings pane carvings for mantel on Blueprint</t>
  </si>
  <si>
    <t>Undated Sheets 1-7, 10-11 and 22 are included and detail the following:
1. Front elevation 2. Alley elevation 3. Basement plan 4. first floor plan 5. second floor plan 6. Roof plan 7. Longitudinal section 8. Transverse sections 10. Details of window frames 11. South elevation 22. Sections looking South and West through West and East wings. 1908 drawing set included detail drawings of various ornamental elements within the parish house including doors, windows, staircases, and moldings. 1909 drawings depict a proposed memorial window. 1914 and 1915 drawings depict preliminary drawings of religious symbols. An additional undated blueprint depict window details.</t>
  </si>
  <si>
    <r>
      <t xml:space="preserve">The home of Charles Bonnycastle Robinson, Jr. (Mrs. C.B. is Gray's sister-in-law), located on Upper River Road is depicted on 25 waxed linen sheets and is designed in the Colonial Revival style. The three story home has a generous amount of masonry work and is located within the Westfield Development, according to a 1916 drawing. Within the 25 sheets are drawings of: estate grounds (entrance, plot plan); stable; foundation, first, second, attic/roof floor plans; concrete framing plans for the same, aforementioned floors; SE, NE, NW, SW elevations; and many section and detail drawings of various parts of the home. See: </t>
    </r>
    <r>
      <rPr>
        <i/>
        <sz val="10"/>
        <rFont val="Arial"/>
        <family val="2"/>
      </rPr>
      <t xml:space="preserve">Country Estates of River Road </t>
    </r>
    <r>
      <rPr>
        <sz val="10"/>
        <rFont val="Arial"/>
        <family val="2"/>
      </rPr>
      <t xml:space="preserve">scan on Y: drive for more info on the home. </t>
    </r>
  </si>
  <si>
    <t xml:space="preserve">Two story mixed use tenement on one NYC block. Building is mixed use and contains space for a movie theatre, stores and residences. Drawing includes a pavilion and court in the center of the building. Note that no discerning marks are drawn indicating architect (Gray or otherwise). </t>
  </si>
  <si>
    <t xml:space="preserve">Garden and planting plan, proposed garage elevation, and detail drawings of furniture pieces and window casements </t>
  </si>
  <si>
    <t>Landscape work for an unknown client in an unknown locale. Drawing does contain a project number (#212). (resemblance to floorplan of residence for Mrs. M.E. Dudley, Roll 17)</t>
  </si>
  <si>
    <t>Additional Donations</t>
  </si>
  <si>
    <t>Watercolor painting of Japanese pavilion from George Herbert Gray's time as a student at the Ecole des Beaux Arts.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</si>
</sst>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39">
    <font>
      <sz val="10"/>
      <name val="Arial"/>
      <family val="0"/>
    </font>
    <font>
      <b/>
      <sz val="10"/>
      <name val="Arial"/>
      <family val="2"/>
    </font>
    <font>
      <sz val="11"/>
      <name val="Arial"/>
      <family val="2"/>
    </font>
    <font>
      <i/>
      <sz val="10"/>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0">
    <xf numFmtId="0" fontId="0" fillId="0" borderId="0" xfId="0" applyAlignment="1">
      <alignment/>
    </xf>
    <xf numFmtId="0" fontId="0" fillId="0" borderId="10" xfId="0" applyBorder="1" applyAlignment="1">
      <alignment horizontal="center" vertical="center"/>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1"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0" xfId="0" applyBorder="1" applyAlignment="1">
      <alignment vertical="center"/>
    </xf>
    <xf numFmtId="0" fontId="0" fillId="33" borderId="10" xfId="0" applyFill="1" applyBorder="1" applyAlignment="1">
      <alignment vertical="center"/>
    </xf>
    <xf numFmtId="0" fontId="0" fillId="0" borderId="10" xfId="0" applyFill="1" applyBorder="1" applyAlignment="1">
      <alignment vertical="center"/>
    </xf>
    <xf numFmtId="49" fontId="0" fillId="33" borderId="12"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Fill="1" applyBorder="1" applyAlignment="1">
      <alignment horizontal="center" vertical="center" wrapText="1" shrinkToFit="1"/>
    </xf>
    <xf numFmtId="0" fontId="0" fillId="33" borderId="10" xfId="0" applyFill="1" applyBorder="1" applyAlignment="1">
      <alignment horizontal="center" vertical="center"/>
    </xf>
    <xf numFmtId="0" fontId="1" fillId="33" borderId="10" xfId="0" applyFont="1" applyFill="1" applyBorder="1" applyAlignment="1">
      <alignment horizontal="left" vertical="center" wrapText="1"/>
    </xf>
    <xf numFmtId="0" fontId="0" fillId="33" borderId="10" xfId="0" applyFill="1" applyBorder="1" applyAlignment="1">
      <alignment horizontal="center" vertical="center" wrapText="1"/>
    </xf>
    <xf numFmtId="0" fontId="2" fillId="33" borderId="10" xfId="0" applyFont="1" applyFill="1" applyBorder="1" applyAlignment="1">
      <alignment horizontal="left" vertical="center" wrapText="1"/>
    </xf>
    <xf numFmtId="3" fontId="0" fillId="33" borderId="10" xfId="0" applyNumberFormat="1"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view="pageBreakPreview" zoomScale="85" zoomScaleSheetLayoutView="85" zoomScalePageLayoutView="0" workbookViewId="0" topLeftCell="A1">
      <pane ySplit="1" topLeftCell="A46" activePane="bottomLeft" state="frozen"/>
      <selection pane="topLeft" activeCell="A1" sqref="A1"/>
      <selection pane="bottomLeft" activeCell="L54" sqref="L54"/>
    </sheetView>
  </sheetViews>
  <sheetFormatPr defaultColWidth="9.140625" defaultRowHeight="24.75" customHeight="1"/>
  <cols>
    <col min="1" max="2" width="6.28125" style="16" customWidth="1"/>
    <col min="3" max="3" width="35.00390625" style="6" customWidth="1"/>
    <col min="4" max="4" width="11.421875" style="5" customWidth="1"/>
    <col min="5" max="5" width="17.00390625" style="2" customWidth="1"/>
    <col min="6" max="6" width="15.7109375" style="1" customWidth="1"/>
    <col min="7" max="7" width="8.140625" style="2" customWidth="1"/>
    <col min="8" max="8" width="15.140625" style="2" customWidth="1"/>
    <col min="9" max="9" width="24.140625" style="2" customWidth="1"/>
    <col min="10" max="10" width="8.8515625" style="1" customWidth="1"/>
    <col min="11" max="11" width="8.8515625" style="2" customWidth="1"/>
    <col min="12" max="12" width="83.7109375" style="20" customWidth="1"/>
    <col min="13" max="91" width="0" style="16" hidden="1" customWidth="1"/>
    <col min="92" max="16384" width="9.140625" style="16" customWidth="1"/>
  </cols>
  <sheetData>
    <row r="1" spans="1:12" ht="40.5" customHeight="1">
      <c r="A1" s="27" t="s">
        <v>184</v>
      </c>
      <c r="B1" s="28"/>
      <c r="C1" s="28"/>
      <c r="D1" s="28"/>
      <c r="E1" s="28"/>
      <c r="F1" s="28"/>
      <c r="G1" s="28"/>
      <c r="H1" s="28"/>
      <c r="I1" s="28"/>
      <c r="J1" s="28"/>
      <c r="K1" s="28"/>
      <c r="L1" s="29"/>
    </row>
    <row r="2" spans="1:12" ht="45.75" customHeight="1">
      <c r="A2" s="3" t="s">
        <v>10</v>
      </c>
      <c r="B2" s="3" t="s">
        <v>146</v>
      </c>
      <c r="C2" s="3" t="s">
        <v>2</v>
      </c>
      <c r="D2" s="3" t="s">
        <v>9</v>
      </c>
      <c r="E2" s="3" t="s">
        <v>1</v>
      </c>
      <c r="F2" s="3" t="s">
        <v>8</v>
      </c>
      <c r="G2" s="3" t="s">
        <v>0</v>
      </c>
      <c r="H2" s="3" t="s">
        <v>4</v>
      </c>
      <c r="I2" s="3" t="s">
        <v>123</v>
      </c>
      <c r="J2" s="3" t="s">
        <v>7</v>
      </c>
      <c r="K2" s="3" t="s">
        <v>130</v>
      </c>
      <c r="L2" s="3" t="s">
        <v>6</v>
      </c>
    </row>
    <row r="3" spans="1:12" s="17" customFormat="1" ht="102">
      <c r="A3" s="10">
        <v>1</v>
      </c>
      <c r="B3" s="10">
        <v>1</v>
      </c>
      <c r="C3" s="12" t="s">
        <v>11</v>
      </c>
      <c r="D3" s="12" t="s">
        <v>12</v>
      </c>
      <c r="E3" s="12" t="s">
        <v>13</v>
      </c>
      <c r="F3" s="10" t="s">
        <v>14</v>
      </c>
      <c r="G3" s="12" t="s">
        <v>162</v>
      </c>
      <c r="H3" s="12" t="s">
        <v>15</v>
      </c>
      <c r="I3" s="12" t="s">
        <v>125</v>
      </c>
      <c r="J3" s="13">
        <v>32</v>
      </c>
      <c r="K3" s="14" t="s">
        <v>115</v>
      </c>
      <c r="L3" s="11" t="s">
        <v>187</v>
      </c>
    </row>
    <row r="4" spans="1:12" s="17" customFormat="1" ht="85.5" customHeight="1">
      <c r="A4" s="10">
        <v>1</v>
      </c>
      <c r="B4" s="10">
        <v>2</v>
      </c>
      <c r="C4" s="12" t="s">
        <v>16</v>
      </c>
      <c r="D4" s="12" t="s">
        <v>12</v>
      </c>
      <c r="E4" s="12"/>
      <c r="F4" s="10" t="s">
        <v>114</v>
      </c>
      <c r="G4" s="12">
        <v>1911</v>
      </c>
      <c r="H4" s="12" t="s">
        <v>5</v>
      </c>
      <c r="I4" s="12" t="s">
        <v>18</v>
      </c>
      <c r="J4" s="13">
        <v>11</v>
      </c>
      <c r="K4" s="14" t="s">
        <v>115</v>
      </c>
      <c r="L4" s="11" t="s">
        <v>19</v>
      </c>
    </row>
    <row r="5" spans="1:12" s="17" customFormat="1" ht="120" customHeight="1">
      <c r="A5" s="10">
        <v>1</v>
      </c>
      <c r="B5" s="10">
        <v>3</v>
      </c>
      <c r="C5" s="12" t="s">
        <v>63</v>
      </c>
      <c r="D5" s="12">
        <v>126</v>
      </c>
      <c r="E5" s="12" t="s">
        <v>120</v>
      </c>
      <c r="F5" s="10" t="s">
        <v>14</v>
      </c>
      <c r="G5" s="12" t="s">
        <v>21</v>
      </c>
      <c r="H5" s="12" t="s">
        <v>5</v>
      </c>
      <c r="I5" s="12" t="s">
        <v>3</v>
      </c>
      <c r="J5" s="13">
        <v>25</v>
      </c>
      <c r="K5" s="12" t="s">
        <v>115</v>
      </c>
      <c r="L5" s="11" t="s">
        <v>188</v>
      </c>
    </row>
    <row r="6" spans="1:12" s="17" customFormat="1" ht="81.75" customHeight="1">
      <c r="A6" s="10">
        <v>1</v>
      </c>
      <c r="B6" s="10">
        <v>4</v>
      </c>
      <c r="C6" s="12" t="s">
        <v>22</v>
      </c>
      <c r="D6" s="12" t="s">
        <v>12</v>
      </c>
      <c r="E6" s="12" t="s">
        <v>23</v>
      </c>
      <c r="F6" s="10" t="s">
        <v>14</v>
      </c>
      <c r="G6" s="12">
        <v>1911</v>
      </c>
      <c r="H6" s="12" t="s">
        <v>24</v>
      </c>
      <c r="I6" s="12" t="s">
        <v>18</v>
      </c>
      <c r="J6" s="13">
        <v>11</v>
      </c>
      <c r="K6" s="14" t="s">
        <v>115</v>
      </c>
      <c r="L6" s="11" t="s">
        <v>97</v>
      </c>
    </row>
    <row r="7" spans="1:12" s="17" customFormat="1" ht="82.5" customHeight="1">
      <c r="A7" s="10">
        <v>1</v>
      </c>
      <c r="B7" s="10">
        <v>5</v>
      </c>
      <c r="C7" s="12" t="s">
        <v>96</v>
      </c>
      <c r="D7" s="12">
        <v>110</v>
      </c>
      <c r="E7" s="12" t="s">
        <v>151</v>
      </c>
      <c r="F7" s="12" t="s">
        <v>14</v>
      </c>
      <c r="G7" s="12">
        <v>1914</v>
      </c>
      <c r="H7" s="12" t="s">
        <v>38</v>
      </c>
      <c r="I7" s="12" t="s">
        <v>3</v>
      </c>
      <c r="J7" s="10">
        <v>9</v>
      </c>
      <c r="K7" s="14" t="s">
        <v>115</v>
      </c>
      <c r="L7" s="11" t="s">
        <v>113</v>
      </c>
    </row>
    <row r="8" spans="1:12" s="17" customFormat="1" ht="69" customHeight="1">
      <c r="A8" s="10">
        <v>1</v>
      </c>
      <c r="B8" s="10">
        <v>6</v>
      </c>
      <c r="C8" s="12" t="s">
        <v>93</v>
      </c>
      <c r="D8" s="12"/>
      <c r="E8" s="12" t="s">
        <v>111</v>
      </c>
      <c r="F8" s="12" t="s">
        <v>14</v>
      </c>
      <c r="G8" s="12">
        <v>1910</v>
      </c>
      <c r="H8" s="12" t="s">
        <v>38</v>
      </c>
      <c r="I8" s="12" t="s">
        <v>3</v>
      </c>
      <c r="J8" s="10">
        <v>4</v>
      </c>
      <c r="K8" s="14" t="s">
        <v>115</v>
      </c>
      <c r="L8" s="11" t="s">
        <v>103</v>
      </c>
    </row>
    <row r="9" spans="1:12" s="17" customFormat="1" ht="72.75" customHeight="1">
      <c r="A9" s="10">
        <v>1</v>
      </c>
      <c r="B9" s="10">
        <v>7</v>
      </c>
      <c r="C9" s="12" t="s">
        <v>64</v>
      </c>
      <c r="D9" s="12" t="s">
        <v>12</v>
      </c>
      <c r="E9" s="12"/>
      <c r="F9" s="10" t="s">
        <v>114</v>
      </c>
      <c r="G9" s="12">
        <v>1911</v>
      </c>
      <c r="H9" s="12" t="s">
        <v>5</v>
      </c>
      <c r="I9" s="12" t="s">
        <v>18</v>
      </c>
      <c r="J9" s="13">
        <v>15</v>
      </c>
      <c r="K9" s="12" t="s">
        <v>115</v>
      </c>
      <c r="L9" s="11" t="s">
        <v>131</v>
      </c>
    </row>
    <row r="10" spans="1:12" s="17" customFormat="1" ht="69.75" customHeight="1">
      <c r="A10" s="10">
        <v>1</v>
      </c>
      <c r="B10" s="10">
        <v>8</v>
      </c>
      <c r="C10" s="12" t="s">
        <v>65</v>
      </c>
      <c r="D10" s="12" t="s">
        <v>12</v>
      </c>
      <c r="E10" s="12" t="s">
        <v>61</v>
      </c>
      <c r="F10" s="10" t="s">
        <v>14</v>
      </c>
      <c r="G10" s="12">
        <v>1915</v>
      </c>
      <c r="H10" s="12" t="s">
        <v>5</v>
      </c>
      <c r="I10" s="12" t="s">
        <v>3</v>
      </c>
      <c r="J10" s="10">
        <v>14</v>
      </c>
      <c r="K10" s="12" t="s">
        <v>115</v>
      </c>
      <c r="L10" s="11" t="s">
        <v>132</v>
      </c>
    </row>
    <row r="11" spans="1:12" s="17" customFormat="1" ht="85.5" customHeight="1">
      <c r="A11" s="10">
        <v>1</v>
      </c>
      <c r="B11" s="10">
        <v>9</v>
      </c>
      <c r="C11" s="12" t="s">
        <v>26</v>
      </c>
      <c r="D11" s="12" t="s">
        <v>12</v>
      </c>
      <c r="E11" s="12" t="s">
        <v>27</v>
      </c>
      <c r="F11" s="10" t="s">
        <v>14</v>
      </c>
      <c r="G11" s="12">
        <v>1909</v>
      </c>
      <c r="H11" s="12" t="s">
        <v>15</v>
      </c>
      <c r="I11" s="12" t="s">
        <v>125</v>
      </c>
      <c r="J11" s="10">
        <v>12</v>
      </c>
      <c r="K11" s="12" t="s">
        <v>115</v>
      </c>
      <c r="L11" s="11" t="s">
        <v>124</v>
      </c>
    </row>
    <row r="12" spans="1:12" s="17" customFormat="1" ht="102" customHeight="1">
      <c r="A12" s="10">
        <v>1</v>
      </c>
      <c r="B12" s="10">
        <v>10</v>
      </c>
      <c r="C12" s="12" t="s">
        <v>133</v>
      </c>
      <c r="D12" s="12">
        <v>116</v>
      </c>
      <c r="E12" s="12" t="s">
        <v>36</v>
      </c>
      <c r="F12" s="10" t="s">
        <v>37</v>
      </c>
      <c r="G12" s="12" t="s">
        <v>121</v>
      </c>
      <c r="H12" s="12" t="s">
        <v>38</v>
      </c>
      <c r="I12" s="12" t="s">
        <v>122</v>
      </c>
      <c r="J12" s="10">
        <v>49</v>
      </c>
      <c r="K12" s="12" t="s">
        <v>115</v>
      </c>
      <c r="L12" s="11" t="s">
        <v>152</v>
      </c>
    </row>
    <row r="13" spans="1:12" s="17" customFormat="1" ht="69.75" customHeight="1">
      <c r="A13" s="10">
        <v>1</v>
      </c>
      <c r="B13" s="10">
        <v>11</v>
      </c>
      <c r="C13" s="12" t="s">
        <v>134</v>
      </c>
      <c r="D13" s="12">
        <v>207</v>
      </c>
      <c r="E13" s="12"/>
      <c r="F13" s="10" t="s">
        <v>39</v>
      </c>
      <c r="G13" s="12" t="s">
        <v>25</v>
      </c>
      <c r="H13" s="12" t="s">
        <v>32</v>
      </c>
      <c r="I13" s="12" t="s">
        <v>18</v>
      </c>
      <c r="J13" s="12">
        <v>2</v>
      </c>
      <c r="K13" s="12" t="s">
        <v>115</v>
      </c>
      <c r="L13" s="11" t="s">
        <v>189</v>
      </c>
    </row>
    <row r="14" spans="1:12" s="17" customFormat="1" ht="63.75" customHeight="1">
      <c r="A14" s="10">
        <v>1</v>
      </c>
      <c r="B14" s="10">
        <v>12</v>
      </c>
      <c r="C14" s="12" t="s">
        <v>67</v>
      </c>
      <c r="D14" s="12"/>
      <c r="E14" s="12" t="s">
        <v>20</v>
      </c>
      <c r="F14" s="12" t="s">
        <v>14</v>
      </c>
      <c r="G14" s="12" t="s">
        <v>25</v>
      </c>
      <c r="H14" s="12" t="s">
        <v>17</v>
      </c>
      <c r="I14" s="12" t="s">
        <v>125</v>
      </c>
      <c r="J14" s="10">
        <v>10</v>
      </c>
      <c r="K14" s="12" t="s">
        <v>115</v>
      </c>
      <c r="L14" s="11" t="s">
        <v>135</v>
      </c>
    </row>
    <row r="15" spans="1:12" s="17" customFormat="1" ht="40.5" customHeight="1">
      <c r="A15" s="10">
        <v>1</v>
      </c>
      <c r="B15" s="10">
        <v>13</v>
      </c>
      <c r="C15" s="12" t="s">
        <v>40</v>
      </c>
      <c r="D15" s="12"/>
      <c r="E15" s="12"/>
      <c r="F15" s="10" t="s">
        <v>41</v>
      </c>
      <c r="G15" s="12">
        <v>1916</v>
      </c>
      <c r="H15" s="12" t="s">
        <v>24</v>
      </c>
      <c r="I15" s="12" t="s">
        <v>3</v>
      </c>
      <c r="J15" s="10">
        <v>7</v>
      </c>
      <c r="K15" s="15" t="s">
        <v>115</v>
      </c>
      <c r="L15" s="19" t="s">
        <v>42</v>
      </c>
    </row>
    <row r="16" spans="1:12" s="18" customFormat="1" ht="65.25" customHeight="1">
      <c r="A16" s="9">
        <v>2</v>
      </c>
      <c r="B16" s="10">
        <v>14</v>
      </c>
      <c r="C16" s="21" t="s">
        <v>136</v>
      </c>
      <c r="D16" s="21">
        <v>126</v>
      </c>
      <c r="E16" s="8"/>
      <c r="F16" s="9" t="s">
        <v>74</v>
      </c>
      <c r="G16" s="8">
        <v>1914</v>
      </c>
      <c r="H16" s="8" t="s">
        <v>38</v>
      </c>
      <c r="I16" s="8" t="s">
        <v>3</v>
      </c>
      <c r="J16" s="8">
        <v>7</v>
      </c>
      <c r="K16" s="8" t="s">
        <v>116</v>
      </c>
      <c r="L16" s="7" t="s">
        <v>137</v>
      </c>
    </row>
    <row r="17" spans="1:12" s="18" customFormat="1" ht="41.25" customHeight="1">
      <c r="A17" s="9">
        <v>2</v>
      </c>
      <c r="B17" s="10">
        <v>15</v>
      </c>
      <c r="C17" s="8" t="s">
        <v>66</v>
      </c>
      <c r="D17" s="8">
        <v>247</v>
      </c>
      <c r="E17" s="8"/>
      <c r="F17" s="9" t="s">
        <v>28</v>
      </c>
      <c r="G17" s="8">
        <v>1924</v>
      </c>
      <c r="H17" s="8" t="s">
        <v>5</v>
      </c>
      <c r="I17" s="8" t="s">
        <v>29</v>
      </c>
      <c r="J17" s="9">
        <v>24</v>
      </c>
      <c r="K17" s="8" t="s">
        <v>116</v>
      </c>
      <c r="L17" s="7" t="s">
        <v>128</v>
      </c>
    </row>
    <row r="18" spans="1:12" s="18" customFormat="1" ht="55.5" customHeight="1">
      <c r="A18" s="9">
        <v>2</v>
      </c>
      <c r="B18" s="10">
        <v>16</v>
      </c>
      <c r="C18" s="8" t="s">
        <v>145</v>
      </c>
      <c r="D18" s="8" t="s">
        <v>12</v>
      </c>
      <c r="E18" s="8" t="s">
        <v>31</v>
      </c>
      <c r="F18" s="9" t="s">
        <v>14</v>
      </c>
      <c r="G18" s="8">
        <v>1912</v>
      </c>
      <c r="H18" s="8" t="s">
        <v>32</v>
      </c>
      <c r="I18" s="8" t="s">
        <v>18</v>
      </c>
      <c r="J18" s="9">
        <v>4</v>
      </c>
      <c r="K18" s="8" t="s">
        <v>116</v>
      </c>
      <c r="L18" s="7" t="s">
        <v>126</v>
      </c>
    </row>
    <row r="19" spans="1:12" ht="74.25" customHeight="1">
      <c r="A19" s="4">
        <v>2</v>
      </c>
      <c r="B19" s="10">
        <v>17</v>
      </c>
      <c r="C19" s="5" t="s">
        <v>68</v>
      </c>
      <c r="E19" s="5" t="s">
        <v>46</v>
      </c>
      <c r="F19" s="4" t="s">
        <v>14</v>
      </c>
      <c r="G19" s="5" t="s">
        <v>25</v>
      </c>
      <c r="H19" s="5" t="s">
        <v>38</v>
      </c>
      <c r="I19" s="5" t="s">
        <v>3</v>
      </c>
      <c r="J19" s="4">
        <v>2</v>
      </c>
      <c r="K19" s="5" t="s">
        <v>116</v>
      </c>
      <c r="L19" s="6" t="s">
        <v>47</v>
      </c>
    </row>
    <row r="20" spans="1:12" ht="73.5" customHeight="1">
      <c r="A20" s="4">
        <v>2</v>
      </c>
      <c r="B20" s="10">
        <v>18</v>
      </c>
      <c r="C20" s="5" t="s">
        <v>56</v>
      </c>
      <c r="E20" s="5" t="s">
        <v>57</v>
      </c>
      <c r="F20" s="4" t="s">
        <v>14</v>
      </c>
      <c r="G20" s="5">
        <v>1917</v>
      </c>
      <c r="H20" s="5" t="s">
        <v>38</v>
      </c>
      <c r="I20" s="5" t="s">
        <v>18</v>
      </c>
      <c r="J20" s="4">
        <v>1</v>
      </c>
      <c r="K20" s="5" t="s">
        <v>116</v>
      </c>
      <c r="L20" s="6" t="s">
        <v>102</v>
      </c>
    </row>
    <row r="21" spans="1:12" ht="73.5" customHeight="1">
      <c r="A21" s="4">
        <v>2</v>
      </c>
      <c r="B21" s="10" t="s">
        <v>153</v>
      </c>
      <c r="C21" s="5" t="s">
        <v>154</v>
      </c>
      <c r="D21" s="5" t="s">
        <v>160</v>
      </c>
      <c r="E21" s="5" t="s">
        <v>57</v>
      </c>
      <c r="F21" s="4" t="s">
        <v>14</v>
      </c>
      <c r="G21" s="5">
        <v>1915</v>
      </c>
      <c r="H21" s="5" t="s">
        <v>5</v>
      </c>
      <c r="I21" s="5" t="s">
        <v>159</v>
      </c>
      <c r="J21" s="4">
        <v>10</v>
      </c>
      <c r="K21" s="5" t="s">
        <v>157</v>
      </c>
      <c r="L21" s="6" t="s">
        <v>158</v>
      </c>
    </row>
    <row r="22" spans="1:12" ht="73.5" customHeight="1">
      <c r="A22" s="4">
        <v>2</v>
      </c>
      <c r="B22" s="10" t="s">
        <v>155</v>
      </c>
      <c r="C22" s="5" t="s">
        <v>156</v>
      </c>
      <c r="D22" s="5">
        <v>130</v>
      </c>
      <c r="E22" s="5" t="s">
        <v>57</v>
      </c>
      <c r="F22" s="4" t="s">
        <v>14</v>
      </c>
      <c r="G22" s="5" t="s">
        <v>163</v>
      </c>
      <c r="H22" s="5" t="s">
        <v>5</v>
      </c>
      <c r="I22" s="5" t="s">
        <v>159</v>
      </c>
      <c r="J22" s="4">
        <v>11</v>
      </c>
      <c r="K22" s="5" t="s">
        <v>161</v>
      </c>
      <c r="L22" s="6" t="s">
        <v>190</v>
      </c>
    </row>
    <row r="23" spans="1:12" ht="58.5" customHeight="1">
      <c r="A23" s="4">
        <v>2</v>
      </c>
      <c r="B23" s="10">
        <v>19</v>
      </c>
      <c r="C23" s="5" t="s">
        <v>69</v>
      </c>
      <c r="E23" s="5" t="s">
        <v>58</v>
      </c>
      <c r="F23" s="4" t="s">
        <v>14</v>
      </c>
      <c r="G23" s="5">
        <v>1917</v>
      </c>
      <c r="H23" s="5" t="s">
        <v>38</v>
      </c>
      <c r="I23" s="5" t="s">
        <v>3</v>
      </c>
      <c r="J23" s="4">
        <v>1</v>
      </c>
      <c r="K23" s="5" t="s">
        <v>116</v>
      </c>
      <c r="L23" s="6" t="s">
        <v>104</v>
      </c>
    </row>
    <row r="24" spans="1:12" ht="73.5" customHeight="1">
      <c r="A24" s="4">
        <v>2</v>
      </c>
      <c r="B24" s="10">
        <v>20</v>
      </c>
      <c r="C24" s="5" t="s">
        <v>70</v>
      </c>
      <c r="E24" s="5" t="s">
        <v>59</v>
      </c>
      <c r="F24" s="4" t="s">
        <v>14</v>
      </c>
      <c r="G24" s="5">
        <v>1916</v>
      </c>
      <c r="H24" s="5" t="s">
        <v>38</v>
      </c>
      <c r="I24" s="5" t="s">
        <v>3</v>
      </c>
      <c r="J24" s="5">
        <v>1</v>
      </c>
      <c r="K24" s="5" t="s">
        <v>116</v>
      </c>
      <c r="L24" s="6" t="s">
        <v>105</v>
      </c>
    </row>
    <row r="25" spans="1:12" ht="42" customHeight="1">
      <c r="A25" s="4">
        <v>2</v>
      </c>
      <c r="B25" s="10">
        <v>21</v>
      </c>
      <c r="C25" s="5" t="s">
        <v>138</v>
      </c>
      <c r="E25" s="5" t="s">
        <v>60</v>
      </c>
      <c r="F25" s="4" t="s">
        <v>14</v>
      </c>
      <c r="G25" s="5">
        <v>1917</v>
      </c>
      <c r="H25" s="5" t="s">
        <v>38</v>
      </c>
      <c r="I25" s="5" t="s">
        <v>3</v>
      </c>
      <c r="J25" s="4">
        <v>1</v>
      </c>
      <c r="K25" s="5" t="s">
        <v>116</v>
      </c>
      <c r="L25" s="6" t="s">
        <v>139</v>
      </c>
    </row>
    <row r="26" spans="1:12" ht="60.75" customHeight="1">
      <c r="A26" s="4">
        <v>2</v>
      </c>
      <c r="B26" s="10">
        <v>22</v>
      </c>
      <c r="C26" s="5" t="s">
        <v>144</v>
      </c>
      <c r="E26" s="5" t="s">
        <v>31</v>
      </c>
      <c r="F26" s="4" t="s">
        <v>14</v>
      </c>
      <c r="G26" s="5">
        <v>1916</v>
      </c>
      <c r="H26" s="5" t="s">
        <v>32</v>
      </c>
      <c r="I26" s="5" t="s">
        <v>18</v>
      </c>
      <c r="J26" s="4">
        <v>1</v>
      </c>
      <c r="K26" s="5" t="s">
        <v>116</v>
      </c>
      <c r="L26" s="6" t="s">
        <v>140</v>
      </c>
    </row>
    <row r="27" spans="1:12" ht="69" customHeight="1">
      <c r="A27" s="4">
        <v>2</v>
      </c>
      <c r="B27" s="10">
        <v>23</v>
      </c>
      <c r="C27" s="5" t="s">
        <v>65</v>
      </c>
      <c r="E27" s="5" t="s">
        <v>61</v>
      </c>
      <c r="F27" s="4" t="s">
        <v>14</v>
      </c>
      <c r="G27" s="5">
        <v>1917</v>
      </c>
      <c r="H27" s="5" t="s">
        <v>38</v>
      </c>
      <c r="I27" s="5" t="s">
        <v>3</v>
      </c>
      <c r="J27" s="4">
        <v>1</v>
      </c>
      <c r="K27" s="5" t="s">
        <v>116</v>
      </c>
      <c r="L27" s="6" t="s">
        <v>106</v>
      </c>
    </row>
    <row r="28" spans="1:12" ht="69" customHeight="1">
      <c r="A28" s="4">
        <v>2</v>
      </c>
      <c r="B28" s="10">
        <v>24</v>
      </c>
      <c r="C28" s="5" t="s">
        <v>62</v>
      </c>
      <c r="E28" s="5"/>
      <c r="F28" s="4" t="s">
        <v>14</v>
      </c>
      <c r="G28" s="5" t="s">
        <v>25</v>
      </c>
      <c r="H28" s="5" t="s">
        <v>38</v>
      </c>
      <c r="I28" s="5" t="s">
        <v>3</v>
      </c>
      <c r="J28" s="4">
        <v>4</v>
      </c>
      <c r="K28" s="5" t="s">
        <v>116</v>
      </c>
      <c r="L28" s="6" t="s">
        <v>107</v>
      </c>
    </row>
    <row r="29" spans="1:12" ht="69" customHeight="1">
      <c r="A29" s="4">
        <v>2</v>
      </c>
      <c r="B29" s="10">
        <v>25</v>
      </c>
      <c r="C29" s="5" t="s">
        <v>85</v>
      </c>
      <c r="E29" s="5" t="s">
        <v>147</v>
      </c>
      <c r="F29" s="4" t="s">
        <v>14</v>
      </c>
      <c r="G29" s="5">
        <v>1916</v>
      </c>
      <c r="H29" s="5" t="s">
        <v>38</v>
      </c>
      <c r="I29" s="5" t="s">
        <v>3</v>
      </c>
      <c r="J29" s="4">
        <v>3</v>
      </c>
      <c r="K29" s="5" t="s">
        <v>116</v>
      </c>
      <c r="L29" s="6" t="s">
        <v>108</v>
      </c>
    </row>
    <row r="30" spans="1:12" ht="69" customHeight="1">
      <c r="A30" s="4">
        <v>2</v>
      </c>
      <c r="B30" s="10">
        <v>26</v>
      </c>
      <c r="C30" s="5" t="s">
        <v>86</v>
      </c>
      <c r="E30" s="5" t="s">
        <v>71</v>
      </c>
      <c r="F30" s="4" t="s">
        <v>72</v>
      </c>
      <c r="G30" s="5">
        <v>1916</v>
      </c>
      <c r="H30" s="5" t="s">
        <v>38</v>
      </c>
      <c r="I30" s="5" t="s">
        <v>3</v>
      </c>
      <c r="J30" s="4">
        <v>2</v>
      </c>
      <c r="K30" s="5" t="s">
        <v>116</v>
      </c>
      <c r="L30" s="6" t="s">
        <v>141</v>
      </c>
    </row>
    <row r="31" spans="1:12" ht="69" customHeight="1">
      <c r="A31" s="4">
        <v>2</v>
      </c>
      <c r="B31" s="10">
        <v>27</v>
      </c>
      <c r="C31" s="5" t="s">
        <v>73</v>
      </c>
      <c r="D31" s="5">
        <v>212</v>
      </c>
      <c r="E31" s="5"/>
      <c r="F31" s="5" t="s">
        <v>74</v>
      </c>
      <c r="G31" s="5">
        <v>1921</v>
      </c>
      <c r="H31" s="5" t="s">
        <v>75</v>
      </c>
      <c r="I31" s="5" t="s">
        <v>81</v>
      </c>
      <c r="J31" s="4">
        <v>1</v>
      </c>
      <c r="K31" s="5" t="s">
        <v>116</v>
      </c>
      <c r="L31" s="6" t="s">
        <v>191</v>
      </c>
    </row>
    <row r="32" spans="1:12" ht="69" customHeight="1">
      <c r="A32" s="4">
        <v>2</v>
      </c>
      <c r="B32" s="10">
        <v>28</v>
      </c>
      <c r="C32" s="5" t="s">
        <v>94</v>
      </c>
      <c r="E32" s="5" t="s">
        <v>95</v>
      </c>
      <c r="F32" s="5" t="s">
        <v>14</v>
      </c>
      <c r="G32" s="5">
        <v>1909</v>
      </c>
      <c r="H32" s="5" t="s">
        <v>38</v>
      </c>
      <c r="I32" s="5" t="s">
        <v>3</v>
      </c>
      <c r="J32" s="4">
        <v>7</v>
      </c>
      <c r="K32" s="5" t="s">
        <v>116</v>
      </c>
      <c r="L32" s="6" t="s">
        <v>112</v>
      </c>
    </row>
    <row r="33" spans="1:12" ht="69" customHeight="1">
      <c r="A33" s="4">
        <v>2</v>
      </c>
      <c r="B33" s="10">
        <v>29</v>
      </c>
      <c r="C33" s="5" t="s">
        <v>87</v>
      </c>
      <c r="E33" s="5" t="s">
        <v>88</v>
      </c>
      <c r="F33" s="5" t="s">
        <v>14</v>
      </c>
      <c r="G33" s="5">
        <v>1916</v>
      </c>
      <c r="H33" s="5" t="s">
        <v>75</v>
      </c>
      <c r="I33" s="5" t="s">
        <v>3</v>
      </c>
      <c r="J33" s="4">
        <v>1</v>
      </c>
      <c r="K33" s="5" t="s">
        <v>116</v>
      </c>
      <c r="L33" s="6" t="s">
        <v>89</v>
      </c>
    </row>
    <row r="34" spans="1:12" s="17" customFormat="1" ht="62.25" customHeight="1">
      <c r="A34" s="10">
        <v>3</v>
      </c>
      <c r="B34" s="10">
        <v>30</v>
      </c>
      <c r="C34" s="12" t="s">
        <v>33</v>
      </c>
      <c r="D34" s="12" t="s">
        <v>12</v>
      </c>
      <c r="E34" s="12" t="s">
        <v>34</v>
      </c>
      <c r="F34" s="10" t="s">
        <v>14</v>
      </c>
      <c r="G34" s="12">
        <v>1908</v>
      </c>
      <c r="H34" s="12" t="s">
        <v>35</v>
      </c>
      <c r="I34" s="12" t="s">
        <v>3</v>
      </c>
      <c r="J34" s="10">
        <v>30</v>
      </c>
      <c r="K34" s="12" t="s">
        <v>116</v>
      </c>
      <c r="L34" s="11" t="s">
        <v>127</v>
      </c>
    </row>
    <row r="35" spans="1:12" ht="43.5" customHeight="1">
      <c r="A35" s="4">
        <v>4</v>
      </c>
      <c r="B35" s="10">
        <v>31</v>
      </c>
      <c r="C35" s="5" t="s">
        <v>48</v>
      </c>
      <c r="E35" s="5" t="s">
        <v>49</v>
      </c>
      <c r="F35" s="4" t="s">
        <v>14</v>
      </c>
      <c r="G35" s="5" t="s">
        <v>25</v>
      </c>
      <c r="H35" s="5" t="s">
        <v>15</v>
      </c>
      <c r="I35" s="5" t="s">
        <v>18</v>
      </c>
      <c r="J35" s="4">
        <v>1</v>
      </c>
      <c r="K35" s="5" t="s">
        <v>116</v>
      </c>
      <c r="L35" s="6" t="s">
        <v>98</v>
      </c>
    </row>
    <row r="36" spans="1:12" ht="38.25" customHeight="1">
      <c r="A36" s="4">
        <v>4</v>
      </c>
      <c r="B36" s="10">
        <v>32</v>
      </c>
      <c r="C36" s="5" t="s">
        <v>50</v>
      </c>
      <c r="E36" s="5"/>
      <c r="F36" s="4" t="s">
        <v>14</v>
      </c>
      <c r="G36" s="5" t="s">
        <v>25</v>
      </c>
      <c r="H36" s="5" t="s">
        <v>15</v>
      </c>
      <c r="I36" s="5" t="s">
        <v>18</v>
      </c>
      <c r="J36" s="4">
        <v>1</v>
      </c>
      <c r="K36" s="5" t="s">
        <v>116</v>
      </c>
      <c r="L36" s="6" t="s">
        <v>99</v>
      </c>
    </row>
    <row r="37" spans="1:12" ht="28.5" customHeight="1">
      <c r="A37" s="4">
        <v>4</v>
      </c>
      <c r="B37" s="10">
        <v>33</v>
      </c>
      <c r="C37" s="5" t="s">
        <v>51</v>
      </c>
      <c r="E37" s="5"/>
      <c r="F37" s="4" t="s">
        <v>52</v>
      </c>
      <c r="G37" s="5">
        <v>1917</v>
      </c>
      <c r="H37" s="5" t="s">
        <v>15</v>
      </c>
      <c r="I37" s="5" t="s">
        <v>3</v>
      </c>
      <c r="J37" s="4">
        <v>1</v>
      </c>
      <c r="K37" s="5" t="s">
        <v>116</v>
      </c>
      <c r="L37" s="6" t="s">
        <v>100</v>
      </c>
    </row>
    <row r="38" spans="1:12" ht="34.5" customHeight="1">
      <c r="A38" s="4">
        <v>4</v>
      </c>
      <c r="B38" s="10">
        <v>34</v>
      </c>
      <c r="C38" s="5" t="s">
        <v>53</v>
      </c>
      <c r="E38" s="5" t="s">
        <v>54</v>
      </c>
      <c r="F38" s="4" t="s">
        <v>14</v>
      </c>
      <c r="G38" s="5">
        <v>1916</v>
      </c>
      <c r="H38" s="5" t="s">
        <v>55</v>
      </c>
      <c r="I38" s="5" t="s">
        <v>3</v>
      </c>
      <c r="J38" s="4">
        <v>1</v>
      </c>
      <c r="K38" s="5" t="s">
        <v>116</v>
      </c>
      <c r="L38" s="6" t="s">
        <v>101</v>
      </c>
    </row>
    <row r="39" spans="1:12" ht="44.25" customHeight="1">
      <c r="A39" s="4">
        <v>4</v>
      </c>
      <c r="B39" s="10">
        <v>35</v>
      </c>
      <c r="C39" s="5" t="s">
        <v>78</v>
      </c>
      <c r="E39" s="5"/>
      <c r="F39" s="5" t="s">
        <v>74</v>
      </c>
      <c r="G39" s="5">
        <v>1910</v>
      </c>
      <c r="H39" s="5" t="s">
        <v>15</v>
      </c>
      <c r="I39" s="5" t="s">
        <v>125</v>
      </c>
      <c r="J39" s="4">
        <v>3</v>
      </c>
      <c r="K39" s="5" t="s">
        <v>116</v>
      </c>
      <c r="L39" s="6" t="s">
        <v>79</v>
      </c>
    </row>
    <row r="40" spans="1:12" ht="48" customHeight="1">
      <c r="A40" s="4">
        <v>4</v>
      </c>
      <c r="B40" s="10">
        <v>36</v>
      </c>
      <c r="C40" s="5" t="s">
        <v>80</v>
      </c>
      <c r="E40" s="5"/>
      <c r="F40" s="5" t="s">
        <v>74</v>
      </c>
      <c r="G40" s="5">
        <v>1915</v>
      </c>
      <c r="H40" s="5" t="s">
        <v>15</v>
      </c>
      <c r="I40" s="5" t="s">
        <v>81</v>
      </c>
      <c r="J40" s="4">
        <v>1</v>
      </c>
      <c r="K40" s="5" t="s">
        <v>116</v>
      </c>
      <c r="L40" s="6" t="s">
        <v>82</v>
      </c>
    </row>
    <row r="41" spans="1:12" ht="29.25" customHeight="1">
      <c r="A41" s="4">
        <v>4</v>
      </c>
      <c r="B41" s="10">
        <v>37</v>
      </c>
      <c r="C41" s="5" t="s">
        <v>83</v>
      </c>
      <c r="E41" s="5"/>
      <c r="F41" s="5" t="s">
        <v>74</v>
      </c>
      <c r="G41" s="5" t="s">
        <v>25</v>
      </c>
      <c r="H41" s="5" t="s">
        <v>15</v>
      </c>
      <c r="I41" s="5" t="s">
        <v>81</v>
      </c>
      <c r="J41" s="4">
        <v>1</v>
      </c>
      <c r="K41" s="5" t="s">
        <v>116</v>
      </c>
      <c r="L41" s="6" t="s">
        <v>84</v>
      </c>
    </row>
    <row r="42" spans="1:12" ht="39" customHeight="1">
      <c r="A42" s="4">
        <v>4</v>
      </c>
      <c r="B42" s="10">
        <v>38</v>
      </c>
      <c r="C42" s="5" t="s">
        <v>90</v>
      </c>
      <c r="E42" s="5"/>
      <c r="F42" s="5" t="s">
        <v>91</v>
      </c>
      <c r="G42" s="5" t="s">
        <v>25</v>
      </c>
      <c r="H42" s="5" t="s">
        <v>24</v>
      </c>
      <c r="I42" s="5" t="s">
        <v>18</v>
      </c>
      <c r="J42" s="4">
        <v>1</v>
      </c>
      <c r="K42" s="5" t="s">
        <v>116</v>
      </c>
      <c r="L42" s="6" t="s">
        <v>110</v>
      </c>
    </row>
    <row r="43" spans="1:12" s="18" customFormat="1" ht="67.5" customHeight="1">
      <c r="A43" s="9">
        <v>4</v>
      </c>
      <c r="B43" s="10">
        <v>39</v>
      </c>
      <c r="C43" s="8" t="s">
        <v>148</v>
      </c>
      <c r="D43" s="8">
        <v>145</v>
      </c>
      <c r="E43" s="8" t="s">
        <v>149</v>
      </c>
      <c r="F43" s="9" t="s">
        <v>30</v>
      </c>
      <c r="G43" s="8">
        <v>1916</v>
      </c>
      <c r="H43" s="8" t="s">
        <v>24</v>
      </c>
      <c r="I43" s="8" t="s">
        <v>3</v>
      </c>
      <c r="J43" s="9">
        <v>16</v>
      </c>
      <c r="K43" s="8" t="s">
        <v>116</v>
      </c>
      <c r="L43" s="7" t="s">
        <v>150</v>
      </c>
    </row>
    <row r="44" spans="1:12" s="17" customFormat="1" ht="67.5" customHeight="1">
      <c r="A44" s="10">
        <v>5</v>
      </c>
      <c r="B44" s="10">
        <v>40</v>
      </c>
      <c r="C44" s="12" t="s">
        <v>43</v>
      </c>
      <c r="D44" s="12">
        <v>261</v>
      </c>
      <c r="E44" s="12" t="s">
        <v>44</v>
      </c>
      <c r="F44" s="10" t="s">
        <v>45</v>
      </c>
      <c r="G44" s="12">
        <v>1928</v>
      </c>
      <c r="H44" s="12" t="s">
        <v>24</v>
      </c>
      <c r="I44" s="12" t="s">
        <v>18</v>
      </c>
      <c r="J44" s="10">
        <v>28</v>
      </c>
      <c r="K44" s="12" t="s">
        <v>116</v>
      </c>
      <c r="L44" s="11" t="s">
        <v>142</v>
      </c>
    </row>
    <row r="45" spans="1:12" s="17" customFormat="1" ht="69" customHeight="1">
      <c r="A45" s="10">
        <v>5</v>
      </c>
      <c r="B45" s="10">
        <v>41</v>
      </c>
      <c r="C45" s="12" t="s">
        <v>77</v>
      </c>
      <c r="D45" s="12">
        <v>280</v>
      </c>
      <c r="E45" s="12" t="s">
        <v>76</v>
      </c>
      <c r="F45" s="12" t="s">
        <v>45</v>
      </c>
      <c r="G45" s="12">
        <v>1928</v>
      </c>
      <c r="H45" s="12" t="s">
        <v>24</v>
      </c>
      <c r="I45" s="12" t="s">
        <v>18</v>
      </c>
      <c r="J45" s="10">
        <v>4</v>
      </c>
      <c r="K45" s="12" t="s">
        <v>116</v>
      </c>
      <c r="L45" s="11" t="s">
        <v>109</v>
      </c>
    </row>
    <row r="46" spans="1:12" s="17" customFormat="1" ht="69" customHeight="1">
      <c r="A46" s="10">
        <v>5</v>
      </c>
      <c r="B46" s="10">
        <v>42</v>
      </c>
      <c r="C46" s="12" t="s">
        <v>92</v>
      </c>
      <c r="D46" s="12">
        <v>270</v>
      </c>
      <c r="E46" s="12"/>
      <c r="F46" s="12" t="s">
        <v>45</v>
      </c>
      <c r="G46" s="12" t="s">
        <v>25</v>
      </c>
      <c r="H46" s="12" t="s">
        <v>24</v>
      </c>
      <c r="I46" s="12" t="s">
        <v>81</v>
      </c>
      <c r="J46" s="10">
        <v>5</v>
      </c>
      <c r="K46" s="12" t="s">
        <v>116</v>
      </c>
      <c r="L46" s="11" t="s">
        <v>129</v>
      </c>
    </row>
    <row r="47" spans="1:12" s="17" customFormat="1" ht="123" customHeight="1">
      <c r="A47" s="10">
        <v>5</v>
      </c>
      <c r="B47" s="10">
        <v>43</v>
      </c>
      <c r="C47" s="12" t="s">
        <v>118</v>
      </c>
      <c r="D47" s="12">
        <v>273</v>
      </c>
      <c r="E47" s="12" t="s">
        <v>119</v>
      </c>
      <c r="F47" s="12" t="s">
        <v>45</v>
      </c>
      <c r="G47" s="12" t="s">
        <v>117</v>
      </c>
      <c r="H47" s="12" t="s">
        <v>24</v>
      </c>
      <c r="I47" s="12" t="s">
        <v>18</v>
      </c>
      <c r="J47" s="10">
        <v>43</v>
      </c>
      <c r="K47" s="12" t="s">
        <v>116</v>
      </c>
      <c r="L47" s="11" t="s">
        <v>143</v>
      </c>
    </row>
    <row r="48" spans="1:12" ht="24.75" customHeight="1">
      <c r="A48" s="22"/>
      <c r="B48" s="17"/>
      <c r="C48" s="23" t="s">
        <v>192</v>
      </c>
      <c r="D48" s="12"/>
      <c r="E48" s="24"/>
      <c r="F48" s="22"/>
      <c r="G48" s="24"/>
      <c r="H48" s="24"/>
      <c r="I48" s="24"/>
      <c r="J48" s="22"/>
      <c r="K48" s="24"/>
      <c r="L48" s="25"/>
    </row>
    <row r="49" spans="1:12" ht="24.75" customHeight="1">
      <c r="A49" s="22">
        <v>5</v>
      </c>
      <c r="B49" s="22">
        <v>44</v>
      </c>
      <c r="C49" s="12" t="s">
        <v>164</v>
      </c>
      <c r="D49" s="12"/>
      <c r="E49" s="24"/>
      <c r="F49" s="12" t="s">
        <v>178</v>
      </c>
      <c r="G49" s="26" t="s">
        <v>168</v>
      </c>
      <c r="H49" s="12" t="s">
        <v>169</v>
      </c>
      <c r="I49" s="12" t="s">
        <v>171</v>
      </c>
      <c r="J49" s="22">
        <v>10</v>
      </c>
      <c r="K49" s="12" t="s">
        <v>157</v>
      </c>
      <c r="L49" s="25" t="s">
        <v>174</v>
      </c>
    </row>
    <row r="50" spans="1:12" ht="24.75" customHeight="1">
      <c r="A50" s="22">
        <v>5</v>
      </c>
      <c r="B50" s="22">
        <v>45</v>
      </c>
      <c r="C50" s="12" t="s">
        <v>165</v>
      </c>
      <c r="D50" s="12">
        <v>206</v>
      </c>
      <c r="E50" s="24"/>
      <c r="F50" s="10" t="s">
        <v>172</v>
      </c>
      <c r="G50" s="24">
        <v>1920</v>
      </c>
      <c r="H50" s="12" t="s">
        <v>5</v>
      </c>
      <c r="I50" s="12" t="s">
        <v>173</v>
      </c>
      <c r="J50" s="22">
        <v>2</v>
      </c>
      <c r="K50" s="12" t="s">
        <v>157</v>
      </c>
      <c r="L50" s="25" t="s">
        <v>185</v>
      </c>
    </row>
    <row r="51" spans="1:12" ht="24.75" customHeight="1">
      <c r="A51" s="22">
        <v>5</v>
      </c>
      <c r="B51" s="22">
        <v>46</v>
      </c>
      <c r="C51" s="12" t="s">
        <v>166</v>
      </c>
      <c r="D51" s="12">
        <v>126</v>
      </c>
      <c r="E51" s="12" t="s">
        <v>167</v>
      </c>
      <c r="F51" s="10" t="s">
        <v>14</v>
      </c>
      <c r="G51" s="24">
        <v>1916</v>
      </c>
      <c r="H51" s="12" t="s">
        <v>5</v>
      </c>
      <c r="I51" s="12" t="s">
        <v>159</v>
      </c>
      <c r="J51" s="22">
        <v>4</v>
      </c>
      <c r="K51" s="12" t="s">
        <v>157</v>
      </c>
      <c r="L51" s="25" t="s">
        <v>186</v>
      </c>
    </row>
    <row r="52" spans="1:12" ht="24.75" customHeight="1">
      <c r="A52" s="22">
        <v>5</v>
      </c>
      <c r="B52" s="22">
        <v>47</v>
      </c>
      <c r="C52" s="12" t="s">
        <v>175</v>
      </c>
      <c r="D52" s="12"/>
      <c r="E52" s="24"/>
      <c r="F52" s="12" t="s">
        <v>177</v>
      </c>
      <c r="G52" s="12" t="s">
        <v>179</v>
      </c>
      <c r="H52" s="12" t="s">
        <v>74</v>
      </c>
      <c r="I52" s="24"/>
      <c r="J52" s="22">
        <v>4</v>
      </c>
      <c r="K52" s="12" t="s">
        <v>157</v>
      </c>
      <c r="L52" s="25" t="s">
        <v>176</v>
      </c>
    </row>
    <row r="53" spans="1:12" ht="24.75" customHeight="1">
      <c r="A53" s="1">
        <v>6</v>
      </c>
      <c r="B53" s="22">
        <v>48</v>
      </c>
      <c r="C53" s="6" t="s">
        <v>180</v>
      </c>
      <c r="D53" s="2"/>
      <c r="E53" s="5" t="s">
        <v>182</v>
      </c>
      <c r="F53" s="4" t="s">
        <v>181</v>
      </c>
      <c r="G53" s="2">
        <v>1900</v>
      </c>
      <c r="H53" s="5" t="s">
        <v>183</v>
      </c>
      <c r="I53" s="5" t="s">
        <v>170</v>
      </c>
      <c r="J53" s="1">
        <v>1</v>
      </c>
      <c r="K53" s="5" t="s">
        <v>157</v>
      </c>
      <c r="L53" s="20" t="s">
        <v>193</v>
      </c>
    </row>
    <row r="54" ht="24.75" customHeight="1">
      <c r="J54" s="1">
        <f>SUM(J3:J53)</f>
        <v>440</v>
      </c>
    </row>
  </sheetData>
  <sheetProtection/>
  <mergeCells count="1">
    <mergeCell ref="A1:L1"/>
  </mergeCells>
  <printOptions/>
  <pageMargins left="0.4" right="0" top="1" bottom="1" header="0.5" footer="0.5"/>
  <pageSetup horizontalDpi="600" verticalDpi="600" orientation="landscape" paperSize="5" scale="70" r:id="rId1"/>
  <headerFooter alignWithMargins="0">
    <oddFooter>&amp;C&amp;F&amp;RPage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Sherman Carter Barnhart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Green</dc:creator>
  <cp:keywords/>
  <dc:description/>
  <cp:lastModifiedBy>Jana Meyer</cp:lastModifiedBy>
  <cp:lastPrinted>2015-07-21T15:49:03Z</cp:lastPrinted>
  <dcterms:created xsi:type="dcterms:W3CDTF">2009-09-08T18:14:25Z</dcterms:created>
  <dcterms:modified xsi:type="dcterms:W3CDTF">2023-09-28T16:02:11Z</dcterms:modified>
  <cp:category/>
  <cp:version/>
  <cp:contentType/>
  <cp:contentStatus/>
</cp:coreProperties>
</file>